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6452" windowHeight="6828" activeTab="0"/>
  </bookViews>
  <sheets>
    <sheet name="拟录取名单" sheetId="1" r:id="rId1"/>
  </sheets>
  <definedNames/>
  <calcPr calcId="145621"/>
</workbook>
</file>

<file path=xl/sharedStrings.xml><?xml version="1.0" encoding="utf-8"?>
<sst xmlns="http://schemas.openxmlformats.org/spreadsheetml/2006/main" count="154" uniqueCount="57">
  <si>
    <t>序号</t>
  </si>
  <si>
    <t>姓名</t>
  </si>
  <si>
    <t>学号</t>
  </si>
  <si>
    <t>性别</t>
  </si>
  <si>
    <t>民族</t>
  </si>
  <si>
    <t>政治面貌</t>
  </si>
  <si>
    <t>原修专业</t>
  </si>
  <si>
    <t>拟升本专业</t>
  </si>
  <si>
    <t>年级</t>
  </si>
  <si>
    <t>思想表现</t>
  </si>
  <si>
    <t>专科阶段所有课程平均成绩（仅军人类填写）</t>
  </si>
  <si>
    <t>拟录取学校</t>
  </si>
  <si>
    <t>拟录取专业（如果是相近专业，需要按照调剂计划表换一下）</t>
  </si>
  <si>
    <t>考生类型</t>
  </si>
  <si>
    <t>考生类别（普通考生、退役士兵、建档立卡、三等功退役士兵、世界技能大赛免试生）</t>
  </si>
  <si>
    <t>户籍性质 （城镇/农村）</t>
  </si>
  <si>
    <t>王振阳</t>
  </si>
  <si>
    <t>男</t>
  </si>
  <si>
    <t>汉族</t>
  </si>
  <si>
    <t>群众</t>
  </si>
  <si>
    <t>城市轨道交通机电技术</t>
  </si>
  <si>
    <t>电气工程及其自动化</t>
  </si>
  <si>
    <t>优秀</t>
  </si>
  <si>
    <t>四川大学锦江学院</t>
  </si>
  <si>
    <t>非计算机工科类</t>
  </si>
  <si>
    <t>退役士兵</t>
  </si>
  <si>
    <t>农村</t>
  </si>
  <si>
    <t>彭燊</t>
  </si>
  <si>
    <t>机电一体化技术</t>
  </si>
  <si>
    <t>机械电子工程</t>
  </si>
  <si>
    <t>唐博</t>
  </si>
  <si>
    <t>张焱雄</t>
  </si>
  <si>
    <t>谢松柏</t>
  </si>
  <si>
    <t>W11610020307</t>
  </si>
  <si>
    <t>成都锦城学院</t>
  </si>
  <si>
    <t>冯禹麒</t>
  </si>
  <si>
    <t>共青团员</t>
  </si>
  <si>
    <t>数控技术</t>
  </si>
  <si>
    <t>余廷军</t>
  </si>
  <si>
    <t>1503109423</t>
  </si>
  <si>
    <t>中共党员</t>
  </si>
  <si>
    <t>汽车检测与维修技术</t>
  </si>
  <si>
    <t>汽车服务工程</t>
  </si>
  <si>
    <t>西华大学</t>
  </si>
  <si>
    <t>张高翔</t>
  </si>
  <si>
    <t>新能源汽车技术</t>
  </si>
  <si>
    <t>成都理工大学工程技术学院</t>
  </si>
  <si>
    <t>陈荣</t>
  </si>
  <si>
    <t>道路桥梁工程技术</t>
  </si>
  <si>
    <t>土木工程</t>
  </si>
  <si>
    <t>陈立东</t>
  </si>
  <si>
    <t>建筑工程技术</t>
  </si>
  <si>
    <t>蒲鑫</t>
  </si>
  <si>
    <t>四川工业科技学院</t>
  </si>
  <si>
    <t>苏浩</t>
  </si>
  <si>
    <t>2023年专升本退役大学生士兵西华大学及其调剂学校拟录取名单</t>
  </si>
  <si>
    <t>机械设计制造及其自动化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</si>
</sst>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华文宋体"/>
      <family val="3"/>
    </font>
    <font>
      <sz val="8"/>
      <name val="宋体"/>
      <family val="3"/>
    </font>
    <font>
      <sz val="8"/>
      <color rgb="FFFF0000"/>
      <name val="华文宋体"/>
      <family val="3"/>
    </font>
    <font>
      <b/>
      <sz val="8"/>
      <name val="华文宋体"/>
      <family val="3"/>
    </font>
    <font>
      <sz val="12"/>
      <name val="宋体"/>
      <family val="3"/>
    </font>
    <font>
      <sz val="9"/>
      <name val="Calibri"/>
      <family val="3"/>
      <scheme val="minor"/>
    </font>
    <font>
      <b/>
      <sz val="8"/>
      <name val="宋体"/>
      <family val="3"/>
    </font>
    <font>
      <b/>
      <sz val="14"/>
      <name val="宋体"/>
      <family val="3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3">
    <xf numFmtId="0" fontId="0" fillId="0" borderId="0" xfId="0"/>
    <xf numFmtId="0" fontId="2" fillId="2" borderId="0" xfId="0" applyFont="1" applyFill="1"/>
    <xf numFmtId="0" fontId="3" fillId="2" borderId="0" xfId="0" applyFont="1" applyFill="1"/>
    <xf numFmtId="49" fontId="3" fillId="2" borderId="0" xfId="0" applyNumberFormat="1" applyFont="1" applyFill="1"/>
    <xf numFmtId="0" fontId="2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1" xfId="22" applyFont="1" applyFill="1" applyBorder="1" applyAlignment="1">
      <alignment horizontal="center" vertical="center" wrapText="1"/>
      <protection/>
    </xf>
    <xf numFmtId="0" fontId="2" fillId="3" borderId="1" xfId="22" applyFont="1" applyFill="1" applyBorder="1" applyAlignment="1">
      <alignment horizontal="center" vertical="center" wrapText="1"/>
      <protection/>
    </xf>
    <xf numFmtId="0" fontId="5" fillId="2" borderId="1" xfId="22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/>
    <xf numFmtId="0" fontId="9" fillId="2" borderId="2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9" xfId="20"/>
    <cellStyle name="常规 2 2" xfId="21"/>
    <cellStyle name="常规 2" xfId="22"/>
    <cellStyle name="常规 3" xfId="23"/>
  </cellStyles>
  <dxfs count="2">
    <dxf>
      <font>
        <color indexed="20"/>
      </font>
      <fill>
        <patternFill patternType="solid">
          <bgColor indexed="45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zoomScale="130" zoomScaleNormal="130" workbookViewId="0" topLeftCell="D1">
      <selection activeCell="O12" sqref="O12"/>
    </sheetView>
  </sheetViews>
  <sheetFormatPr defaultColWidth="8.8515625" defaultRowHeight="15"/>
  <cols>
    <col min="1" max="1" width="4.57421875" style="4" customWidth="1"/>
    <col min="2" max="2" width="9.57421875" style="2" customWidth="1"/>
    <col min="3" max="3" width="11.57421875" style="3" customWidth="1"/>
    <col min="4" max="4" width="3.8515625" style="2" customWidth="1"/>
    <col min="5" max="5" width="6.28125" style="2" customWidth="1"/>
    <col min="6" max="6" width="7.57421875" style="2" customWidth="1"/>
    <col min="7" max="7" width="18.140625" style="2" customWidth="1"/>
    <col min="8" max="8" width="16.421875" style="2" customWidth="1"/>
    <col min="9" max="10" width="4.140625" style="2" customWidth="1"/>
    <col min="11" max="11" width="12.140625" style="4" customWidth="1"/>
    <col min="12" max="12" width="23.28125" style="4" customWidth="1"/>
    <col min="13" max="13" width="18.7109375" style="5" customWidth="1"/>
    <col min="14" max="14" width="11.8515625" style="1" customWidth="1"/>
    <col min="15" max="15" width="17.421875" style="1" customWidth="1"/>
    <col min="16" max="16" width="7.28125" style="1" customWidth="1"/>
    <col min="17" max="16384" width="8.8515625" style="1" customWidth="1"/>
  </cols>
  <sheetData>
    <row r="1" spans="4:16" ht="32.4" customHeight="1">
      <c r="D1" s="22" t="s">
        <v>55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21" customFormat="1" ht="47.4" customHeight="1">
      <c r="A2" s="17" t="s">
        <v>0</v>
      </c>
      <c r="B2" s="19" t="s">
        <v>1</v>
      </c>
      <c r="C2" s="20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1" t="s">
        <v>10</v>
      </c>
      <c r="L2" s="11" t="s">
        <v>11</v>
      </c>
      <c r="M2" s="16" t="s">
        <v>12</v>
      </c>
      <c r="N2" s="6" t="s">
        <v>13</v>
      </c>
      <c r="O2" s="14" t="s">
        <v>14</v>
      </c>
      <c r="P2" s="6" t="s">
        <v>15</v>
      </c>
    </row>
    <row r="3" spans="1:16" ht="15.45" customHeight="1">
      <c r="A3" s="18">
        <v>1</v>
      </c>
      <c r="B3" s="10" t="s">
        <v>16</v>
      </c>
      <c r="C3" s="8">
        <v>1803119103</v>
      </c>
      <c r="D3" s="10" t="s">
        <v>17</v>
      </c>
      <c r="E3" s="10" t="s">
        <v>18</v>
      </c>
      <c r="F3" s="10" t="s">
        <v>19</v>
      </c>
      <c r="G3" s="7" t="s">
        <v>20</v>
      </c>
      <c r="H3" s="7" t="s">
        <v>21</v>
      </c>
      <c r="I3" s="10">
        <v>2020</v>
      </c>
      <c r="J3" s="10" t="s">
        <v>22</v>
      </c>
      <c r="K3" s="12">
        <v>75.44</v>
      </c>
      <c r="L3" s="12" t="s">
        <v>23</v>
      </c>
      <c r="M3" s="13" t="str">
        <f aca="true" t="shared" si="0" ref="M3:M14">H3</f>
        <v>电气工程及其自动化</v>
      </c>
      <c r="N3" s="15" t="s">
        <v>24</v>
      </c>
      <c r="O3" s="15" t="s">
        <v>25</v>
      </c>
      <c r="P3" s="9" t="s">
        <v>26</v>
      </c>
    </row>
    <row r="4" spans="1:16" ht="15.45" customHeight="1">
      <c r="A4" s="18">
        <v>2</v>
      </c>
      <c r="B4" s="10" t="s">
        <v>27</v>
      </c>
      <c r="C4" s="8">
        <v>1803103212</v>
      </c>
      <c r="D4" s="10" t="s">
        <v>17</v>
      </c>
      <c r="E4" s="10" t="s">
        <v>18</v>
      </c>
      <c r="F4" s="10" t="s">
        <v>19</v>
      </c>
      <c r="G4" s="7" t="s">
        <v>28</v>
      </c>
      <c r="H4" s="7" t="s">
        <v>29</v>
      </c>
      <c r="I4" s="10">
        <v>2020</v>
      </c>
      <c r="J4" s="10" t="s">
        <v>22</v>
      </c>
      <c r="K4" s="12">
        <v>79.84</v>
      </c>
      <c r="L4" s="12" t="s">
        <v>23</v>
      </c>
      <c r="M4" s="13" t="s">
        <v>56</v>
      </c>
      <c r="N4" s="15" t="s">
        <v>24</v>
      </c>
      <c r="O4" s="15" t="s">
        <v>25</v>
      </c>
      <c r="P4" s="9" t="s">
        <v>26</v>
      </c>
    </row>
    <row r="5" spans="1:16" ht="15.45" customHeight="1">
      <c r="A5" s="18">
        <v>3</v>
      </c>
      <c r="B5" s="10" t="s">
        <v>30</v>
      </c>
      <c r="C5" s="8">
        <v>1803103220</v>
      </c>
      <c r="D5" s="10" t="s">
        <v>17</v>
      </c>
      <c r="E5" s="10" t="s">
        <v>18</v>
      </c>
      <c r="F5" s="10" t="s">
        <v>19</v>
      </c>
      <c r="G5" s="7" t="s">
        <v>28</v>
      </c>
      <c r="H5" s="7" t="s">
        <v>29</v>
      </c>
      <c r="I5" s="10">
        <v>2020</v>
      </c>
      <c r="J5" s="10" t="s">
        <v>22</v>
      </c>
      <c r="K5" s="12">
        <v>76.39</v>
      </c>
      <c r="L5" s="12" t="s">
        <v>23</v>
      </c>
      <c r="M5" s="13" t="s">
        <v>56</v>
      </c>
      <c r="N5" s="15" t="s">
        <v>24</v>
      </c>
      <c r="O5" s="15" t="s">
        <v>25</v>
      </c>
      <c r="P5" s="9" t="s">
        <v>26</v>
      </c>
    </row>
    <row r="6" spans="1:16" ht="15.45" customHeight="1">
      <c r="A6" s="18">
        <v>4</v>
      </c>
      <c r="B6" s="10" t="s">
        <v>31</v>
      </c>
      <c r="C6" s="8">
        <v>1803103135</v>
      </c>
      <c r="D6" s="10" t="s">
        <v>17</v>
      </c>
      <c r="E6" s="10" t="s">
        <v>18</v>
      </c>
      <c r="F6" s="10" t="s">
        <v>19</v>
      </c>
      <c r="G6" s="7" t="s">
        <v>28</v>
      </c>
      <c r="H6" s="7" t="s">
        <v>29</v>
      </c>
      <c r="I6" s="10">
        <v>2020</v>
      </c>
      <c r="J6" s="10" t="s">
        <v>22</v>
      </c>
      <c r="K6" s="12">
        <v>74.76</v>
      </c>
      <c r="L6" s="12" t="s">
        <v>23</v>
      </c>
      <c r="M6" s="13" t="s">
        <v>56</v>
      </c>
      <c r="N6" s="15" t="s">
        <v>24</v>
      </c>
      <c r="O6" s="15" t="s">
        <v>25</v>
      </c>
      <c r="P6" s="9" t="s">
        <v>26</v>
      </c>
    </row>
    <row r="7" spans="1:16" ht="15.45" customHeight="1">
      <c r="A7" s="18">
        <v>5</v>
      </c>
      <c r="B7" s="10" t="s">
        <v>32</v>
      </c>
      <c r="C7" s="8" t="s">
        <v>33</v>
      </c>
      <c r="D7" s="10" t="s">
        <v>17</v>
      </c>
      <c r="E7" s="10" t="s">
        <v>18</v>
      </c>
      <c r="F7" s="10" t="s">
        <v>19</v>
      </c>
      <c r="G7" s="7" t="s">
        <v>28</v>
      </c>
      <c r="H7" s="7" t="s">
        <v>29</v>
      </c>
      <c r="I7" s="10">
        <v>2020</v>
      </c>
      <c r="J7" s="10" t="s">
        <v>22</v>
      </c>
      <c r="K7" s="12">
        <v>74.08</v>
      </c>
      <c r="L7" s="12" t="s">
        <v>34</v>
      </c>
      <c r="M7" s="13" t="str">
        <f t="shared" si="0"/>
        <v>机械电子工程</v>
      </c>
      <c r="N7" s="15" t="s">
        <v>24</v>
      </c>
      <c r="O7" s="15" t="s">
        <v>25</v>
      </c>
      <c r="P7" s="9" t="s">
        <v>26</v>
      </c>
    </row>
    <row r="8" spans="1:16" ht="15.45" customHeight="1">
      <c r="A8" s="18">
        <v>6</v>
      </c>
      <c r="B8" s="10" t="s">
        <v>35</v>
      </c>
      <c r="C8" s="8">
        <v>1803107141</v>
      </c>
      <c r="D8" s="10" t="s">
        <v>17</v>
      </c>
      <c r="E8" s="10" t="s">
        <v>18</v>
      </c>
      <c r="F8" s="10" t="s">
        <v>36</v>
      </c>
      <c r="G8" s="7" t="s">
        <v>37</v>
      </c>
      <c r="H8" s="7" t="s">
        <v>29</v>
      </c>
      <c r="I8" s="10">
        <v>2020</v>
      </c>
      <c r="J8" s="10" t="s">
        <v>22</v>
      </c>
      <c r="K8" s="12">
        <v>72.38</v>
      </c>
      <c r="L8" s="12" t="s">
        <v>34</v>
      </c>
      <c r="M8" s="13" t="str">
        <f t="shared" si="0"/>
        <v>机械电子工程</v>
      </c>
      <c r="N8" s="15" t="s">
        <v>24</v>
      </c>
      <c r="O8" s="15" t="s">
        <v>25</v>
      </c>
      <c r="P8" s="9" t="s">
        <v>26</v>
      </c>
    </row>
    <row r="9" spans="1:16" ht="15.45" customHeight="1">
      <c r="A9" s="18">
        <v>7</v>
      </c>
      <c r="B9" s="10" t="s">
        <v>38</v>
      </c>
      <c r="C9" s="8" t="s">
        <v>39</v>
      </c>
      <c r="D9" s="10" t="s">
        <v>17</v>
      </c>
      <c r="E9" s="10" t="s">
        <v>18</v>
      </c>
      <c r="F9" s="10" t="s">
        <v>40</v>
      </c>
      <c r="G9" s="7" t="s">
        <v>41</v>
      </c>
      <c r="H9" s="7" t="s">
        <v>42</v>
      </c>
      <c r="I9" s="10">
        <v>2020</v>
      </c>
      <c r="J9" s="10" t="s">
        <v>22</v>
      </c>
      <c r="K9" s="12">
        <v>84.63</v>
      </c>
      <c r="L9" s="12" t="s">
        <v>43</v>
      </c>
      <c r="M9" s="13" t="str">
        <f t="shared" si="0"/>
        <v>汽车服务工程</v>
      </c>
      <c r="N9" s="15" t="s">
        <v>24</v>
      </c>
      <c r="O9" s="15" t="s">
        <v>25</v>
      </c>
      <c r="P9" s="9" t="s">
        <v>26</v>
      </c>
    </row>
    <row r="10" spans="1:16" ht="15.45" customHeight="1">
      <c r="A10" s="18">
        <v>8</v>
      </c>
      <c r="B10" s="10" t="s">
        <v>44</v>
      </c>
      <c r="C10" s="8">
        <v>2003116201</v>
      </c>
      <c r="D10" s="10" t="s">
        <v>17</v>
      </c>
      <c r="E10" s="10" t="s">
        <v>18</v>
      </c>
      <c r="F10" s="10" t="s">
        <v>36</v>
      </c>
      <c r="G10" s="7" t="s">
        <v>45</v>
      </c>
      <c r="H10" s="7" t="s">
        <v>42</v>
      </c>
      <c r="I10" s="10">
        <v>2020</v>
      </c>
      <c r="J10" s="10" t="s">
        <v>22</v>
      </c>
      <c r="K10" s="12">
        <v>83.63</v>
      </c>
      <c r="L10" s="12" t="s">
        <v>46</v>
      </c>
      <c r="M10" s="13" t="str">
        <f t="shared" si="0"/>
        <v>汽车服务工程</v>
      </c>
      <c r="N10" s="15" t="s">
        <v>24</v>
      </c>
      <c r="O10" s="15" t="s">
        <v>25</v>
      </c>
      <c r="P10" s="9" t="s">
        <v>26</v>
      </c>
    </row>
    <row r="11" spans="1:16" ht="15.45" customHeight="1">
      <c r="A11" s="18">
        <v>9</v>
      </c>
      <c r="B11" s="10" t="s">
        <v>47</v>
      </c>
      <c r="C11" s="8">
        <v>1807106104</v>
      </c>
      <c r="D11" s="10" t="s">
        <v>17</v>
      </c>
      <c r="E11" s="10" t="s">
        <v>18</v>
      </c>
      <c r="F11" s="10" t="s">
        <v>36</v>
      </c>
      <c r="G11" s="7" t="s">
        <v>48</v>
      </c>
      <c r="H11" s="7" t="s">
        <v>49</v>
      </c>
      <c r="I11" s="10">
        <v>2020</v>
      </c>
      <c r="J11" s="10" t="s">
        <v>22</v>
      </c>
      <c r="K11" s="12">
        <v>84.43</v>
      </c>
      <c r="L11" s="12" t="s">
        <v>43</v>
      </c>
      <c r="M11" s="13" t="str">
        <f t="shared" si="0"/>
        <v>土木工程</v>
      </c>
      <c r="N11" s="15" t="s">
        <v>24</v>
      </c>
      <c r="O11" s="15" t="s">
        <v>25</v>
      </c>
      <c r="P11" s="9" t="s">
        <v>26</v>
      </c>
    </row>
    <row r="12" spans="1:16" ht="15.45" customHeight="1">
      <c r="A12" s="18">
        <v>10</v>
      </c>
      <c r="B12" s="10" t="s">
        <v>50</v>
      </c>
      <c r="C12" s="8">
        <v>2007101304</v>
      </c>
      <c r="D12" s="10" t="s">
        <v>17</v>
      </c>
      <c r="E12" s="10" t="s">
        <v>18</v>
      </c>
      <c r="F12" s="10" t="s">
        <v>36</v>
      </c>
      <c r="G12" s="7" t="s">
        <v>51</v>
      </c>
      <c r="H12" s="7" t="s">
        <v>49</v>
      </c>
      <c r="I12" s="10">
        <v>2020</v>
      </c>
      <c r="J12" s="10" t="s">
        <v>22</v>
      </c>
      <c r="K12" s="12">
        <v>78.44</v>
      </c>
      <c r="L12" s="12" t="s">
        <v>46</v>
      </c>
      <c r="M12" s="13" t="str">
        <f t="shared" si="0"/>
        <v>土木工程</v>
      </c>
      <c r="N12" s="15" t="s">
        <v>24</v>
      </c>
      <c r="O12" s="15" t="s">
        <v>25</v>
      </c>
      <c r="P12" s="9" t="s">
        <v>26</v>
      </c>
    </row>
    <row r="13" spans="1:16" ht="15.45" customHeight="1">
      <c r="A13" s="18">
        <v>11</v>
      </c>
      <c r="B13" s="10" t="s">
        <v>52</v>
      </c>
      <c r="C13" s="8">
        <v>2007101103</v>
      </c>
      <c r="D13" s="10" t="s">
        <v>17</v>
      </c>
      <c r="E13" s="10" t="s">
        <v>18</v>
      </c>
      <c r="F13" s="10" t="s">
        <v>36</v>
      </c>
      <c r="G13" s="7" t="s">
        <v>51</v>
      </c>
      <c r="H13" s="7" t="s">
        <v>49</v>
      </c>
      <c r="I13" s="10">
        <v>2020</v>
      </c>
      <c r="J13" s="10" t="s">
        <v>22</v>
      </c>
      <c r="K13" s="12">
        <v>77.42</v>
      </c>
      <c r="L13" s="12" t="s">
        <v>53</v>
      </c>
      <c r="M13" s="13" t="str">
        <f t="shared" si="0"/>
        <v>土木工程</v>
      </c>
      <c r="N13" s="15" t="s">
        <v>24</v>
      </c>
      <c r="O13" s="15" t="s">
        <v>25</v>
      </c>
      <c r="P13" s="9" t="s">
        <v>26</v>
      </c>
    </row>
    <row r="14" spans="1:16" ht="15.45" customHeight="1">
      <c r="A14" s="18">
        <v>12</v>
      </c>
      <c r="B14" s="10" t="s">
        <v>54</v>
      </c>
      <c r="C14" s="8">
        <v>1807106136</v>
      </c>
      <c r="D14" s="10" t="s">
        <v>17</v>
      </c>
      <c r="E14" s="10" t="s">
        <v>18</v>
      </c>
      <c r="F14" s="10" t="s">
        <v>36</v>
      </c>
      <c r="G14" s="7" t="s">
        <v>48</v>
      </c>
      <c r="H14" s="7" t="s">
        <v>49</v>
      </c>
      <c r="I14" s="10">
        <v>2020</v>
      </c>
      <c r="J14" s="10" t="s">
        <v>22</v>
      </c>
      <c r="K14" s="12">
        <v>76.63</v>
      </c>
      <c r="L14" s="12" t="s">
        <v>34</v>
      </c>
      <c r="M14" s="13" t="str">
        <f t="shared" si="0"/>
        <v>土木工程</v>
      </c>
      <c r="N14" s="15" t="s">
        <v>24</v>
      </c>
      <c r="O14" s="15" t="s">
        <v>25</v>
      </c>
      <c r="P14" s="9" t="s">
        <v>26</v>
      </c>
    </row>
  </sheetData>
  <mergeCells count="1">
    <mergeCell ref="D1:P1"/>
  </mergeCells>
  <conditionalFormatting sqref="B9">
    <cfRule type="duplicateValues" priority="13" dxfId="1" stopIfTrue="1">
      <formula>AND(COUNTIF($B$9:$B$9,B9)&gt;1,NOT(ISBLANK(B9)))</formula>
    </cfRule>
  </conditionalFormatting>
  <conditionalFormatting sqref="B5:B8">
    <cfRule type="expression" priority="14" dxfId="0" stopIfTrue="1">
      <formula>AND(COUNTIF($B$2:$B$3,B5)+COUNTIF($B$4:$B$54809,B5)&gt;1,NOT(ISBLANK(B5)))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227</cp:lastModifiedBy>
  <cp:lastPrinted>2023-04-10T14:07:00Z</cp:lastPrinted>
  <dcterms:created xsi:type="dcterms:W3CDTF">2015-06-05T18:19:00Z</dcterms:created>
  <dcterms:modified xsi:type="dcterms:W3CDTF">2023-04-11T09:25:05Z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4543986020D244AEBDB3122ECC107703_12</vt:lpwstr>
  </property>
  <property fmtid="{D5CDD505-2E9C-101B-9397-08002B2CF9AE}" pid="3" name="KSOProductBuildVer">
    <vt:lpwstr>2052-11.1.0.14036</vt:lpwstr>
  </property>
</Properties>
</file>